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klopova\2018_08\Disk_D\Бюджет 2022\Бюджет Зеленоградского муниципального округа на 2022 год и на плановый период 2023 и 2024 годов\Решение о бюджете на 2022 и на плановый период 2023 и 2024\"/>
    </mc:Choice>
  </mc:AlternateContent>
  <bookViews>
    <workbookView xWindow="-120" yWindow="-120" windowWidth="20370" windowHeight="11160"/>
  </bookViews>
  <sheets>
    <sheet name="2022 год" sheetId="3" r:id="rId1"/>
  </sheets>
  <calcPr calcId="152511"/>
</workbook>
</file>

<file path=xl/calcChain.xml><?xml version="1.0" encoding="utf-8"?>
<calcChain xmlns="http://schemas.openxmlformats.org/spreadsheetml/2006/main">
  <c r="C8" i="3" l="1"/>
  <c r="C45" i="3"/>
  <c r="C26" i="3"/>
  <c r="C48" i="3" l="1"/>
  <c r="C7" i="3"/>
  <c r="C6" i="3"/>
</calcChain>
</file>

<file path=xl/sharedStrings.xml><?xml version="1.0" encoding="utf-8"?>
<sst xmlns="http://schemas.openxmlformats.org/spreadsheetml/2006/main" count="92" uniqueCount="69">
  <si>
    <t>Код бюджетной классификации</t>
  </si>
  <si>
    <t xml:space="preserve">БЕЗВОЗМЕЗДНЫЕ ПОСТУПЛЕНИЯ </t>
  </si>
  <si>
    <t>Всего доходов</t>
  </si>
  <si>
    <t>Сумма</t>
  </si>
  <si>
    <t>213 2 00 00000 00 0000 000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</si>
  <si>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</si>
  <si>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</si>
  <si>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</si>
  <si>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 </t>
  </si>
  <si>
    <t>213 2 02 20000 00 0000 150</t>
  </si>
  <si>
    <t>213 2 02 30000 00 0000 150</t>
  </si>
  <si>
    <t>213 2 02 35544 04 0000 150</t>
  </si>
  <si>
    <t>213 2 02 00000 00 0000 000</t>
  </si>
  <si>
    <t xml:space="preserve">Наименование кода безвозмездных поступлений </t>
  </si>
  <si>
    <t>Безвозмездные поступления на 2022 год</t>
  </si>
  <si>
    <t>Субсидии бюджетам муниципальных округов на обеспечение бесплатной перевозки обучающихся к муниципальным общеобразовательным учреждениям</t>
  </si>
  <si>
    <t>Субсидии бюджетам муниципальных округов на улучшение условий предоставления образования и обеспечение безопасности обучающихся в муниципальных образовательных организациях Калининградской области</t>
  </si>
  <si>
    <t>Субсидии бюджетам муниципальных округов на содержание морских пляжей в границах муниципальных образований Калининградской области</t>
  </si>
  <si>
    <t xml:space="preserve">Субсидии бюджетам муниципальных округов на поддержку муниципальных газет </t>
  </si>
  <si>
    <t>Субсидии бюджетам муниципальных округов на организацию и обеспечение бесплатным горячим питанием обучающихся, получающих начальное общее образование в муниципальных образовательных организациях</t>
  </si>
  <si>
    <t xml:space="preserve">Субвенции бюджетам муниципальных округов на выполнение государственных полномочий Калининградской области по осуществлению деятельности по опеке и попечительству в отношении совершеннолетних граждан </t>
  </si>
  <si>
    <t>Субвенции бюджетам муниципальных округов на осуществление отдельных государственных полномочий Калининградской области по обеспечению бесплатным питанием отдельных категорий обучающихся в муниципальных общеобразовательных организациях</t>
  </si>
  <si>
    <t>Субвенции  бюджетам муниципальных округов на осуществление отдельных государственных полномочий Калининградской области по содержанию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</si>
  <si>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Субвенции бюджетам муниципальных округов на осуществление отдельных государственных полномочий Калининградской области по обеспечению деятельности по организации и осуществлению опеки и попечительства в отношении несовершеннолетних</t>
  </si>
  <si>
    <t xml:space="preserve">Субвенции бюджетам муниципальных округов на  осуществление полномочий Калининградской области по предоставлению мер социальной поддержки в сфере организации отдыха детей в Калининградской области </t>
  </si>
  <si>
    <t>Субвенции бюджетам муниципальных округов на осуществление отдельных полномочий Калининградской области на руководство в сфере социальной поддержки населения</t>
  </si>
  <si>
    <t xml:space="preserve">Субвенции бюджетам муниципальных округов в части обеспечения государственных гарантий реализации прав  на получение общедоступного и бесплатного дошкольного образования в муниципальных  дошкольных образовательных организациях                                                                                              </t>
  </si>
  <si>
    <t xml:space="preserve">Субвенции бюджетам муниципальных округов в части обеспечения государственных гарантий реализации прав  на получение общедоступного  и бесплатного дошкольного, начального общего, основного общего и среднего  общего  образования в муниципальных  общеобразовательных организациях, обеспечение  дополнительного образования детей в муниципальных общеобразовательных организациях                                                                                               </t>
  </si>
  <si>
    <t xml:space="preserve">Субвенции бюджетам муниципальных округов на осуществление полномочий Калининградской области в сфере организации работы комиссий по делам несовершеннолетних и защите их прав                                         </t>
  </si>
  <si>
    <t>Субвенции бюджетам муниципальных округов на осуществление отдельных государственных полномочий Калининградской области по определению перечня должностных лиц, уполномоченных составлять протоколы об административных правонарушениях</t>
  </si>
  <si>
    <t>Субвенции бюджетам муниципальных округов на возмещение части процентной ставки по инвестиционным кредитам (займам) в агропромышленном комплекс</t>
  </si>
  <si>
    <t xml:space="preserve"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</si>
  <si>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 xml:space="preserve">Субвенции бюджетам муниципальных округов на обеспечение питанием и страхованием жизни и здоровья детей в возрасте от 6 до 18 лет в муниципальных лагерях с дневным пребыванием </t>
  </si>
  <si>
    <t>Субсидии бюджетам муниципальных округов на благоустройство дворовых территорий в рамках реализации муниципальных программ  формирования современной городской среды на дворовые территории</t>
  </si>
  <si>
    <t xml:space="preserve">Субсидии бюджетам муниципальных округов на реализацию дополнительных общеобразовательных общеразвивающих программ по четырем направленностям (художественная, социально-гуманитарная (иностранные языки), техническая и физкультурно-спортивная) для обучающихся, получающих начальное общее образование в муниципальных общеобразовательных организациях </t>
  </si>
  <si>
    <t>Субсидии бюджетам муниципальных округов на софинансирование расходов, возникающих при реализации персонифицированного финансирования дополнительного образования детей</t>
  </si>
  <si>
    <t xml:space="preserve">Субсидии бюджетам муниципальных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 </t>
  </si>
  <si>
    <t xml:space="preserve">Субсидии бюджетам муниципальных округов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 </t>
  </si>
  <si>
    <t xml:space="preserve">Субсидии бюджетам муниципальных округов на комплектование и обеспечение сохранности библиотечных фондов библиотек в муниципальных образованиях Калининградской области </t>
  </si>
  <si>
    <t>Субсидии бюджетам муниципальных округов на государственную поддержку отрасли культуры</t>
  </si>
  <si>
    <t>Субсидии бюджетам муниципальных округов на реализацию мероприятий по обеспечению жильем молодых семей</t>
  </si>
  <si>
    <t>Субсидии бюджетам муниципальных округов на обеспечение мероприятий по организации теплоснабжения, водоснабжения, водоотведения</t>
  </si>
  <si>
    <t xml:space="preserve">Субвенции бюджетам муниципальных округов на обеспечение полномочий Калининградской области по социальному обслуживанию граждан 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</si>
  <si>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</si>
  <si>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>Субвенции бюджетам муниципальных округов на осуществление полномочий по государственной поддержке сельскохозяйственного производства</t>
  </si>
  <si>
    <t>Субвенции бюджетам муниципальных округов на осуществление полномочий Калининградской области в сфере сельскохозяйственного производства в части деятельности органов управления</t>
  </si>
  <si>
    <t xml:space="preserve">Субвенции бюджетам муниципальных округов на осуществление переданных полномочий на государственную регистрацию актов гражданского состояния </t>
  </si>
  <si>
    <t>213 2 02 40000 00 0000 150</t>
  </si>
  <si>
    <t>Иные межбюджетные трансферты</t>
  </si>
  <si>
    <t>Межбюджетные трансферты, передаваемые  бюджетам муниципальных округов на ежемесячное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</si>
  <si>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 бюджетам муниципальных округов на создание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</si>
  <si>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 xml:space="preserve">(тыс. руб.) </t>
  </si>
  <si>
    <r>
      <rPr>
        <b/>
        <sz val="10"/>
        <rFont val="Arial"/>
        <family val="2"/>
        <charset val="204"/>
      </rPr>
      <t xml:space="preserve">Приложение №2   </t>
    </r>
    <r>
      <rPr>
        <sz val="10"/>
        <rFont val="Arial"/>
        <family val="2"/>
        <charset val="204"/>
      </rPr>
      <t xml:space="preserve">                                                                                                                 к решению окружного Совета депутатов Зеленоградского муниципального округа "О бюджете муниципального образования "Зеленоградский муниципальный округ" Калининградской области на 2022 год и на плановый период 2023 и  2024 годов"                                                                                                   от "  " декабря 2021 г.№___</t>
    </r>
  </si>
  <si>
    <t>Субсидии бюджетам муниципальных округов на софинансирование капитальных вложений в объекты муниципальной собственности (строительство объекта "Межпоселковый газопровод высокого давления от ГРС Калининград-2, через поселки Кузнецкое, Волошино, Куликово, Зеленый Гай, с установкой ШРП (4 шт.) до ГРС Светлогорск I и II этапы")</t>
  </si>
  <si>
    <t>Субсидии бюджетам муниципальных округов на софинансирование капитальных вложений в объекты муниципальной собственности (Разработка проектной и рабочей документации по объекту "Газификация пос. Кострово, пос. Логвино Зеленоградского района")</t>
  </si>
  <si>
    <t>213 2 02 29999 14 0000 150</t>
  </si>
  <si>
    <t>213 2 02 25304 14 0000 150</t>
  </si>
  <si>
    <t>213 2 02 25491 14 0000 150</t>
  </si>
  <si>
    <t>213 202 25208 14 0000 150</t>
  </si>
  <si>
    <t>213 202 29999 14 0000 150</t>
  </si>
  <si>
    <t>213 202 25497 14 0000 150</t>
  </si>
  <si>
    <t>213 2 02 20077 14 0000 150</t>
  </si>
  <si>
    <t>213 2 02 30024 14 0000 150</t>
  </si>
  <si>
    <t>213 2 02 30027 14 0000 150</t>
  </si>
  <si>
    <t>213 2 02 35930 14 0000 150</t>
  </si>
  <si>
    <t>213 2 02 35120 14 0000 150</t>
  </si>
  <si>
    <t>213 2 02 35118 14 0000 150</t>
  </si>
  <si>
    <t>213 2 02 45303 14 0000 150</t>
  </si>
  <si>
    <t>213 2 02 45424 14 0000 150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</si>
</sst>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1" x14ac:knownFonts="1">
    <font>
      <sz val="10"/>
      <name val="Arial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43" fontId="10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Fill="1" applyBorder="1"/>
    <xf numFmtId="0" fontId="4" fillId="0" borderId="1" xfId="0" applyFont="1" applyFill="1" applyBorder="1" applyAlignment="1">
      <alignment vertical="center" wrapText="1"/>
    </xf>
    <xf numFmtId="0" fontId="0" fillId="0" borderId="0" xfId="0" applyFill="1"/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wrapText="1"/>
    </xf>
    <xf numFmtId="0" fontId="3" fillId="2" borderId="1" xfId="0" applyFont="1" applyFill="1" applyBorder="1"/>
    <xf numFmtId="2" fontId="2" fillId="0" borderId="0" xfId="0" applyNumberFormat="1" applyFont="1" applyAlignment="1">
      <alignment horizontal="center"/>
    </xf>
    <xf numFmtId="2" fontId="0" fillId="0" borderId="0" xfId="0" applyNumberFormat="1" applyFill="1" applyAlignment="1">
      <alignment horizontal="right"/>
    </xf>
    <xf numFmtId="2" fontId="4" fillId="0" borderId="1" xfId="0" applyNumberFormat="1" applyFont="1" applyFill="1" applyBorder="1" applyAlignment="1">
      <alignment horizontal="center" wrapText="1"/>
    </xf>
    <xf numFmtId="2" fontId="0" fillId="0" borderId="0" xfId="0" applyNumberFormat="1"/>
    <xf numFmtId="0" fontId="4" fillId="0" borderId="1" xfId="0" applyFont="1" applyFill="1" applyBorder="1" applyAlignment="1">
      <alignment vertical="top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2" borderId="1" xfId="0" applyNumberFormat="1" applyFont="1" applyFill="1" applyBorder="1" applyAlignment="1">
      <alignment wrapText="1"/>
    </xf>
    <xf numFmtId="43" fontId="5" fillId="0" borderId="1" xfId="3" applyFont="1" applyFill="1" applyBorder="1" applyAlignment="1">
      <alignment horizontal="right"/>
    </xf>
    <xf numFmtId="43" fontId="3" fillId="0" borderId="1" xfId="3" applyFont="1" applyFill="1" applyBorder="1" applyAlignment="1">
      <alignment horizontal="right"/>
    </xf>
    <xf numFmtId="43" fontId="3" fillId="2" borderId="1" xfId="3" applyFont="1" applyFill="1" applyBorder="1" applyAlignment="1">
      <alignment horizontal="right"/>
    </xf>
    <xf numFmtId="43" fontId="1" fillId="0" borderId="1" xfId="3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</cellXfs>
  <cellStyles count="4">
    <cellStyle name="Обычный" xfId="0" builtinId="0"/>
    <cellStyle name="Обычный 2 3" xfId="1"/>
    <cellStyle name="Стиль 1 2" xfId="2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tabSelected="1" workbookViewId="0">
      <selection activeCell="A49" sqref="A49"/>
    </sheetView>
  </sheetViews>
  <sheetFormatPr defaultRowHeight="12.75" x14ac:dyDescent="0.2"/>
  <cols>
    <col min="1" max="1" width="32.5703125" customWidth="1"/>
    <col min="2" max="2" width="43.7109375" customWidth="1"/>
    <col min="3" max="3" width="17.85546875" style="13" customWidth="1"/>
  </cols>
  <sheetData>
    <row r="1" spans="1:3" ht="91.5" customHeight="1" x14ac:dyDescent="0.2">
      <c r="B1" s="27" t="s">
        <v>52</v>
      </c>
      <c r="C1" s="28"/>
    </row>
    <row r="2" spans="1:3" ht="24" customHeight="1" x14ac:dyDescent="0.3">
      <c r="A2" s="25" t="s">
        <v>14</v>
      </c>
      <c r="B2" s="25"/>
      <c r="C2" s="26"/>
    </row>
    <row r="3" spans="1:3" ht="24" customHeight="1" x14ac:dyDescent="0.25">
      <c r="A3" s="1"/>
      <c r="B3" s="1"/>
      <c r="C3" s="10"/>
    </row>
    <row r="4" spans="1:3" x14ac:dyDescent="0.2">
      <c r="A4" s="4"/>
      <c r="B4" s="4"/>
      <c r="C4" s="11" t="s">
        <v>51</v>
      </c>
    </row>
    <row r="5" spans="1:3" ht="58.5" customHeight="1" x14ac:dyDescent="0.25">
      <c r="A5" s="18" t="s">
        <v>0</v>
      </c>
      <c r="B5" s="5" t="s">
        <v>13</v>
      </c>
      <c r="C5" s="12" t="s">
        <v>3</v>
      </c>
    </row>
    <row r="6" spans="1:3" ht="19.5" customHeight="1" x14ac:dyDescent="0.25">
      <c r="A6" s="6" t="s">
        <v>4</v>
      </c>
      <c r="B6" s="7" t="s">
        <v>1</v>
      </c>
      <c r="C6" s="20">
        <f>C8+C26+C45</f>
        <v>927229.08</v>
      </c>
    </row>
    <row r="7" spans="1:3" ht="68.25" customHeight="1" x14ac:dyDescent="0.25">
      <c r="A7" s="6" t="s">
        <v>12</v>
      </c>
      <c r="B7" s="8" t="s">
        <v>5</v>
      </c>
      <c r="C7" s="20">
        <f>C8+C26+C45</f>
        <v>927229.08</v>
      </c>
    </row>
    <row r="8" spans="1:3" ht="51" customHeight="1" x14ac:dyDescent="0.25">
      <c r="A8" s="6" t="s">
        <v>9</v>
      </c>
      <c r="B8" s="8" t="s">
        <v>6</v>
      </c>
      <c r="C8" s="20">
        <f>SUM(C9:C25)</f>
        <v>389019.99</v>
      </c>
    </row>
    <row r="9" spans="1:3" ht="72" customHeight="1" x14ac:dyDescent="0.25">
      <c r="A9" s="2" t="s">
        <v>55</v>
      </c>
      <c r="B9" s="5" t="s">
        <v>15</v>
      </c>
      <c r="C9" s="21">
        <v>4651</v>
      </c>
    </row>
    <row r="10" spans="1:3" ht="101.45" customHeight="1" x14ac:dyDescent="0.25">
      <c r="A10" s="2" t="s">
        <v>55</v>
      </c>
      <c r="B10" s="5" t="s">
        <v>16</v>
      </c>
      <c r="C10" s="21">
        <v>2883</v>
      </c>
    </row>
    <row r="11" spans="1:3" ht="67.150000000000006" customHeight="1" x14ac:dyDescent="0.25">
      <c r="A11" s="2" t="s">
        <v>55</v>
      </c>
      <c r="B11" s="5" t="s">
        <v>39</v>
      </c>
      <c r="C11" s="21">
        <v>180.37</v>
      </c>
    </row>
    <row r="12" spans="1:3" ht="76.150000000000006" customHeight="1" x14ac:dyDescent="0.25">
      <c r="A12" s="2" t="s">
        <v>55</v>
      </c>
      <c r="B12" s="5" t="s">
        <v>17</v>
      </c>
      <c r="C12" s="21">
        <v>2000</v>
      </c>
    </row>
    <row r="13" spans="1:3" ht="41.45" customHeight="1" x14ac:dyDescent="0.25">
      <c r="A13" s="2" t="s">
        <v>55</v>
      </c>
      <c r="B13" s="5" t="s">
        <v>18</v>
      </c>
      <c r="C13" s="21">
        <v>930.4</v>
      </c>
    </row>
    <row r="14" spans="1:3" ht="96.6" customHeight="1" x14ac:dyDescent="0.25">
      <c r="A14" s="2" t="s">
        <v>55</v>
      </c>
      <c r="B14" s="5" t="s">
        <v>33</v>
      </c>
      <c r="C14" s="21">
        <v>2300</v>
      </c>
    </row>
    <row r="15" spans="1:3" ht="100.15" customHeight="1" x14ac:dyDescent="0.25">
      <c r="A15" s="9" t="s">
        <v>55</v>
      </c>
      <c r="B15" s="17" t="s">
        <v>19</v>
      </c>
      <c r="C15" s="22">
        <v>742.74</v>
      </c>
    </row>
    <row r="16" spans="1:3" ht="97.15" customHeight="1" x14ac:dyDescent="0.25">
      <c r="A16" s="9" t="s">
        <v>56</v>
      </c>
      <c r="B16" s="17" t="s">
        <v>19</v>
      </c>
      <c r="C16" s="22">
        <v>19855.650000000001</v>
      </c>
    </row>
    <row r="17" spans="1:3" ht="157.5" x14ac:dyDescent="0.25">
      <c r="A17" s="9" t="s">
        <v>55</v>
      </c>
      <c r="B17" s="19" t="s">
        <v>34</v>
      </c>
      <c r="C17" s="22">
        <v>6425.9</v>
      </c>
    </row>
    <row r="18" spans="1:3" ht="78.75" x14ac:dyDescent="0.25">
      <c r="A18" s="9" t="s">
        <v>55</v>
      </c>
      <c r="B18" s="19" t="s">
        <v>35</v>
      </c>
      <c r="C18" s="22">
        <v>780</v>
      </c>
    </row>
    <row r="19" spans="1:3" ht="94.5" x14ac:dyDescent="0.25">
      <c r="A19" s="9" t="s">
        <v>57</v>
      </c>
      <c r="B19" s="19" t="s">
        <v>36</v>
      </c>
      <c r="C19" s="22">
        <v>148.24</v>
      </c>
    </row>
    <row r="20" spans="1:3" ht="172.9" customHeight="1" x14ac:dyDescent="0.25">
      <c r="A20" s="9" t="s">
        <v>58</v>
      </c>
      <c r="B20" s="19" t="s">
        <v>37</v>
      </c>
      <c r="C20" s="22">
        <v>3079.68</v>
      </c>
    </row>
    <row r="21" spans="1:3" ht="91.15" customHeight="1" x14ac:dyDescent="0.25">
      <c r="A21" s="9" t="s">
        <v>59</v>
      </c>
      <c r="B21" s="19" t="s">
        <v>38</v>
      </c>
      <c r="C21" s="22">
        <v>116.51</v>
      </c>
    </row>
    <row r="22" spans="1:3" ht="56.45" customHeight="1" x14ac:dyDescent="0.25">
      <c r="A22" s="9" t="s">
        <v>60</v>
      </c>
      <c r="B22" s="19" t="s">
        <v>40</v>
      </c>
      <c r="C22" s="22">
        <v>1360.8</v>
      </c>
    </row>
    <row r="23" spans="1:3" ht="75.599999999999994" customHeight="1" x14ac:dyDescent="0.25">
      <c r="A23" s="9" t="s">
        <v>59</v>
      </c>
      <c r="B23" s="19" t="s">
        <v>41</v>
      </c>
      <c r="C23" s="22">
        <v>6012.27</v>
      </c>
    </row>
    <row r="24" spans="1:3" ht="166.5" customHeight="1" x14ac:dyDescent="0.25">
      <c r="A24" s="9" t="s">
        <v>61</v>
      </c>
      <c r="B24" s="19" t="s">
        <v>53</v>
      </c>
      <c r="C24" s="22">
        <v>333977.8</v>
      </c>
    </row>
    <row r="25" spans="1:3" ht="112.5" customHeight="1" x14ac:dyDescent="0.25">
      <c r="A25" s="9" t="s">
        <v>61</v>
      </c>
      <c r="B25" s="19" t="s">
        <v>54</v>
      </c>
      <c r="C25" s="22">
        <v>3575.63</v>
      </c>
    </row>
    <row r="26" spans="1:3" ht="42.6" customHeight="1" x14ac:dyDescent="0.25">
      <c r="A26" s="6" t="s">
        <v>10</v>
      </c>
      <c r="B26" s="8" t="s">
        <v>7</v>
      </c>
      <c r="C26" s="20">
        <f>SUM(C27:C44)</f>
        <v>426725.45</v>
      </c>
    </row>
    <row r="27" spans="1:3" ht="106.5" customHeight="1" x14ac:dyDescent="0.25">
      <c r="A27" s="2" t="s">
        <v>62</v>
      </c>
      <c r="B27" s="5" t="s">
        <v>20</v>
      </c>
      <c r="C27" s="21">
        <v>257.72000000000003</v>
      </c>
    </row>
    <row r="28" spans="1:3" ht="78.75" customHeight="1" x14ac:dyDescent="0.25">
      <c r="A28" s="2" t="s">
        <v>62</v>
      </c>
      <c r="B28" s="5" t="s">
        <v>42</v>
      </c>
      <c r="C28" s="21">
        <v>5077.2299999999996</v>
      </c>
    </row>
    <row r="29" spans="1:3" ht="116.25" customHeight="1" x14ac:dyDescent="0.25">
      <c r="A29" s="2" t="s">
        <v>62</v>
      </c>
      <c r="B29" s="5" t="s">
        <v>21</v>
      </c>
      <c r="C29" s="21">
        <v>8664.6299999999992</v>
      </c>
    </row>
    <row r="30" spans="1:3" ht="179.45" customHeight="1" x14ac:dyDescent="0.25">
      <c r="A30" s="2" t="s">
        <v>63</v>
      </c>
      <c r="B30" s="5" t="s">
        <v>22</v>
      </c>
      <c r="C30" s="21">
        <v>9952.5</v>
      </c>
    </row>
    <row r="31" spans="1:3" ht="121.9" customHeight="1" x14ac:dyDescent="0.25">
      <c r="A31" s="2" t="s">
        <v>62</v>
      </c>
      <c r="B31" s="5" t="s">
        <v>23</v>
      </c>
      <c r="C31" s="21">
        <v>2624.67</v>
      </c>
    </row>
    <row r="32" spans="1:3" ht="111" customHeight="1" x14ac:dyDescent="0.25">
      <c r="A32" s="2" t="s">
        <v>62</v>
      </c>
      <c r="B32" s="5" t="s">
        <v>24</v>
      </c>
      <c r="C32" s="21">
        <v>1948.86</v>
      </c>
    </row>
    <row r="33" spans="1:3" ht="81.599999999999994" customHeight="1" x14ac:dyDescent="0.25">
      <c r="A33" s="2" t="s">
        <v>62</v>
      </c>
      <c r="B33" s="5" t="s">
        <v>25</v>
      </c>
      <c r="C33" s="21">
        <v>3720.89</v>
      </c>
    </row>
    <row r="34" spans="1:3" ht="131.44999999999999" customHeight="1" x14ac:dyDescent="0.2">
      <c r="A34" s="2" t="s">
        <v>62</v>
      </c>
      <c r="B34" s="3" t="s">
        <v>26</v>
      </c>
      <c r="C34" s="21">
        <v>163637.21</v>
      </c>
    </row>
    <row r="35" spans="1:3" ht="183" customHeight="1" x14ac:dyDescent="0.2">
      <c r="A35" s="2" t="s">
        <v>62</v>
      </c>
      <c r="B35" s="3" t="s">
        <v>27</v>
      </c>
      <c r="C35" s="21">
        <v>198669.91</v>
      </c>
    </row>
    <row r="36" spans="1:3" ht="82.5" customHeight="1" x14ac:dyDescent="0.2">
      <c r="A36" s="2" t="s">
        <v>62</v>
      </c>
      <c r="B36" s="3" t="s">
        <v>28</v>
      </c>
      <c r="C36" s="21">
        <v>1105</v>
      </c>
    </row>
    <row r="37" spans="1:3" ht="96.75" customHeight="1" x14ac:dyDescent="0.2">
      <c r="A37" s="2" t="s">
        <v>62</v>
      </c>
      <c r="B37" s="14" t="s">
        <v>29</v>
      </c>
      <c r="C37" s="21">
        <v>0.31</v>
      </c>
    </row>
    <row r="38" spans="1:3" ht="73.5" customHeight="1" x14ac:dyDescent="0.2">
      <c r="A38" s="2" t="s">
        <v>62</v>
      </c>
      <c r="B38" s="15" t="s">
        <v>44</v>
      </c>
      <c r="C38" s="21">
        <v>20500</v>
      </c>
    </row>
    <row r="39" spans="1:3" ht="63" hidden="1" x14ac:dyDescent="0.2">
      <c r="A39" s="2" t="s">
        <v>11</v>
      </c>
      <c r="B39" s="3" t="s">
        <v>30</v>
      </c>
      <c r="C39" s="21"/>
    </row>
    <row r="40" spans="1:3" ht="86.25" customHeight="1" x14ac:dyDescent="0.2">
      <c r="A40" s="2" t="s">
        <v>62</v>
      </c>
      <c r="B40" s="16" t="s">
        <v>45</v>
      </c>
      <c r="C40" s="21">
        <v>3200</v>
      </c>
    </row>
    <row r="41" spans="1:3" ht="78.75" x14ac:dyDescent="0.2">
      <c r="A41" s="2" t="s">
        <v>64</v>
      </c>
      <c r="B41" s="3" t="s">
        <v>46</v>
      </c>
      <c r="C41" s="21">
        <v>897</v>
      </c>
    </row>
    <row r="42" spans="1:3" ht="98.25" customHeight="1" x14ac:dyDescent="0.2">
      <c r="A42" s="2" t="s">
        <v>65</v>
      </c>
      <c r="B42" s="3" t="s">
        <v>31</v>
      </c>
      <c r="C42" s="21">
        <v>131.19999999999999</v>
      </c>
    </row>
    <row r="43" spans="1:3" ht="83.25" customHeight="1" x14ac:dyDescent="0.2">
      <c r="A43" s="2" t="s">
        <v>62</v>
      </c>
      <c r="B43" s="3" t="s">
        <v>32</v>
      </c>
      <c r="C43" s="21">
        <v>5338.32</v>
      </c>
    </row>
    <row r="44" spans="1:3" ht="83.25" customHeight="1" x14ac:dyDescent="0.2">
      <c r="A44" s="2" t="s">
        <v>66</v>
      </c>
      <c r="B44" s="3" t="s">
        <v>43</v>
      </c>
      <c r="C44" s="21">
        <v>1000</v>
      </c>
    </row>
    <row r="45" spans="1:3" ht="29.25" customHeight="1" x14ac:dyDescent="0.25">
      <c r="A45" s="6" t="s">
        <v>47</v>
      </c>
      <c r="B45" s="8" t="s">
        <v>48</v>
      </c>
      <c r="C45" s="20">
        <f>SUM(C46:C47)</f>
        <v>111483.64</v>
      </c>
    </row>
    <row r="46" spans="1:3" ht="110.25" x14ac:dyDescent="0.2">
      <c r="A46" s="2" t="s">
        <v>67</v>
      </c>
      <c r="B46" s="3" t="s">
        <v>49</v>
      </c>
      <c r="C46" s="21">
        <v>11483.64</v>
      </c>
    </row>
    <row r="47" spans="1:3" ht="126" x14ac:dyDescent="0.2">
      <c r="A47" s="2" t="s">
        <v>68</v>
      </c>
      <c r="B47" s="3" t="s">
        <v>50</v>
      </c>
      <c r="C47" s="21">
        <v>100000</v>
      </c>
    </row>
    <row r="48" spans="1:3" x14ac:dyDescent="0.2">
      <c r="A48" s="24" t="s">
        <v>2</v>
      </c>
      <c r="B48" s="24"/>
      <c r="C48" s="23">
        <f>C26+C8+C45</f>
        <v>927229.08</v>
      </c>
    </row>
    <row r="57" spans="4:4" x14ac:dyDescent="0.2">
      <c r="D57" t="s">
        <v>8</v>
      </c>
    </row>
  </sheetData>
  <mergeCells count="3">
    <mergeCell ref="A48:B48"/>
    <mergeCell ref="A2:C2"/>
    <mergeCell ref="B1:C1"/>
  </mergeCells>
  <phoneticPr fontId="0" type="noConversion"/>
  <pageMargins left="0.74803149606299213" right="0.74803149606299213" top="0.16" bottom="0.17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 год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2021-11-15T13:18:37Z</cp:lastPrinted>
  <dcterms:created xsi:type="dcterms:W3CDTF">1996-10-08T23:32:33Z</dcterms:created>
  <dcterms:modified xsi:type="dcterms:W3CDTF">2021-11-15T13:18:40Z</dcterms:modified>
</cp:coreProperties>
</file>